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千葉県剣道連盟居合道部事務局\千葉県居合道部\13 審査会、選考会及び同時開催講習\16 令和5年度\01全剣連主催\04称号認定会5.8.13\"/>
    </mc:Choice>
  </mc:AlternateContent>
  <xr:revisionPtr revIDLastSave="0" documentId="13_ncr:1_{E85BE814-65FC-443F-A625-B7B748619A8C}" xr6:coauthVersionLast="47" xr6:coauthVersionMax="47" xr10:uidLastSave="{00000000-0000-0000-0000-000000000000}"/>
  <bookViews>
    <workbookView xWindow="-120" yWindow="-120" windowWidth="29040" windowHeight="15525" xr2:uid="{00000000-000D-0000-FFFF-FFFF00000000}"/>
  </bookViews>
  <sheets>
    <sheet name="69歳以下用" sheetId="2" r:id="rId1"/>
    <sheet name="70歳以上用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3" i="3" l="1"/>
  <c r="O23" i="3"/>
  <c r="Y22" i="3"/>
  <c r="AJ22" i="3" s="1"/>
  <c r="Y21" i="3"/>
  <c r="AJ21" i="3" s="1"/>
  <c r="Y20" i="3"/>
  <c r="AJ20" i="3" s="1"/>
  <c r="Y19" i="3"/>
  <c r="AJ19" i="3" s="1"/>
  <c r="Y18" i="3"/>
  <c r="Y23" i="3" s="1"/>
  <c r="T23" i="2"/>
  <c r="O23" i="2"/>
  <c r="Y20" i="2"/>
  <c r="AJ20" i="2" s="1"/>
  <c r="Y19" i="2"/>
  <c r="AJ19" i="2" s="1"/>
  <c r="Y21" i="2"/>
  <c r="AJ21" i="2" s="1"/>
  <c r="Y22" i="2"/>
  <c r="AJ22" i="2" s="1"/>
  <c r="AJ18" i="3" l="1"/>
  <c r="AJ23" i="3" s="1"/>
  <c r="Y18" i="2"/>
  <c r="AJ18" i="2" l="1"/>
  <c r="AJ23" i="2" s="1"/>
  <c r="Y23" i="2"/>
</calcChain>
</file>

<file path=xl/sharedStrings.xml><?xml version="1.0" encoding="utf-8"?>
<sst xmlns="http://schemas.openxmlformats.org/spreadsheetml/2006/main" count="116" uniqueCount="34">
  <si>
    <t>日</t>
    <rPh sb="0" eb="1">
      <t>ヒ</t>
    </rPh>
    <phoneticPr fontId="1"/>
  </si>
  <si>
    <t>月</t>
    <rPh sb="0" eb="1">
      <t>ツキ</t>
    </rPh>
    <phoneticPr fontId="1"/>
  </si>
  <si>
    <t>一般財団法人 千葉県剣道連盟</t>
    <rPh sb="0" eb="6">
      <t>イッパンザイダンホウジン</t>
    </rPh>
    <rPh sb="7" eb="10">
      <t>チバケン</t>
    </rPh>
    <rPh sb="10" eb="12">
      <t>ケンドウ</t>
    </rPh>
    <rPh sb="12" eb="14">
      <t>レンメイ</t>
    </rPh>
    <phoneticPr fontId="1"/>
  </si>
  <si>
    <t>審査期日</t>
    <rPh sb="0" eb="2">
      <t>シンサ</t>
    </rPh>
    <rPh sb="2" eb="4">
      <t>キジツ</t>
    </rPh>
    <phoneticPr fontId="1"/>
  </si>
  <si>
    <t>審査会場</t>
    <rPh sb="0" eb="2">
      <t>シンサ</t>
    </rPh>
    <rPh sb="2" eb="4">
      <t>カイジョウ</t>
    </rPh>
    <phoneticPr fontId="1"/>
  </si>
  <si>
    <t>男</t>
    <rPh sb="0" eb="1">
      <t>オトコ</t>
    </rPh>
    <phoneticPr fontId="1"/>
  </si>
  <si>
    <t>名</t>
    <rPh sb="0" eb="1">
      <t>メイ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</si>
  <si>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</si>
  <si>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</si>
  <si>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円</t>
    <rPh sb="0" eb="1">
      <t>エン</t>
    </rPh>
    <phoneticPr fontId="1"/>
  </si>
  <si>
    <t>区 分</t>
    <rPh sb="0" eb="1">
      <t>ク</t>
    </rPh>
    <rPh sb="2" eb="3">
      <t>フン</t>
    </rPh>
    <phoneticPr fontId="1"/>
  </si>
  <si>
    <t>段 位</t>
    <rPh sb="0" eb="1">
      <t>ダン</t>
    </rPh>
    <rPh sb="2" eb="3">
      <t>イ</t>
    </rPh>
    <phoneticPr fontId="1"/>
  </si>
  <si>
    <t>小　計</t>
    <rPh sb="0" eb="1">
      <t>ショウ</t>
    </rPh>
    <rPh sb="2" eb="3">
      <t>ケイ</t>
    </rPh>
    <phoneticPr fontId="1"/>
  </si>
  <si>
    <t>合計</t>
    <rPh sb="0" eb="2">
      <t>ゴウケイ</t>
    </rPh>
    <phoneticPr fontId="1"/>
  </si>
  <si>
    <t>年</t>
    <rPh sb="0" eb="1">
      <t>ネン</t>
    </rPh>
    <phoneticPr fontId="1"/>
  </si>
  <si>
    <t>六段</t>
    <rPh sb="0" eb="1">
      <t>ロク</t>
    </rPh>
    <rPh sb="1" eb="2">
      <t>ダン</t>
    </rPh>
    <phoneticPr fontId="1"/>
  </si>
  <si>
    <t>七段</t>
    <rPh sb="0" eb="1">
      <t>ナナ</t>
    </rPh>
    <rPh sb="1" eb="2">
      <t>ダン</t>
    </rPh>
    <phoneticPr fontId="1"/>
  </si>
  <si>
    <t>円</t>
    <rPh sb="0" eb="1">
      <t>エン</t>
    </rPh>
    <phoneticPr fontId="1"/>
  </si>
  <si>
    <t>八段</t>
    <rPh sb="0" eb="2">
      <t>ハチダン</t>
    </rPh>
    <phoneticPr fontId="1"/>
  </si>
  <si>
    <t>錬士</t>
    <rPh sb="0" eb="1">
      <t>レン</t>
    </rPh>
    <rPh sb="1" eb="2">
      <t>シ</t>
    </rPh>
    <phoneticPr fontId="1"/>
  </si>
  <si>
    <t>教士</t>
    <rPh sb="0" eb="2">
      <t>キョウシ</t>
    </rPh>
    <phoneticPr fontId="1"/>
  </si>
  <si>
    <t>様式２号－８</t>
    <rPh sb="0" eb="2">
      <t>ヨウシキ</t>
    </rPh>
    <rPh sb="3" eb="4">
      <t>ゴウ</t>
    </rPh>
    <phoneticPr fontId="1"/>
  </si>
  <si>
    <t>登　録　申　請　書　（　六　段　～　八　段　・　称号　）</t>
    <rPh sb="0" eb="1">
      <t>ノボル</t>
    </rPh>
    <rPh sb="2" eb="3">
      <t>ロク</t>
    </rPh>
    <rPh sb="4" eb="5">
      <t>サル</t>
    </rPh>
    <rPh sb="6" eb="7">
      <t>ショウ</t>
    </rPh>
    <rPh sb="8" eb="9">
      <t>ショ</t>
    </rPh>
    <rPh sb="12" eb="13">
      <t>ロク</t>
    </rPh>
    <rPh sb="14" eb="15">
      <t>ダン</t>
    </rPh>
    <rPh sb="18" eb="19">
      <t>ハチ</t>
    </rPh>
    <rPh sb="20" eb="21">
      <t>ダン</t>
    </rPh>
    <rPh sb="24" eb="26">
      <t>ショウゴウ</t>
    </rPh>
    <phoneticPr fontId="1"/>
  </si>
  <si>
    <t>登録料</t>
    <rPh sb="0" eb="2">
      <t>トウロク</t>
    </rPh>
    <rPh sb="2" eb="3">
      <t>リョウ</t>
    </rPh>
    <phoneticPr fontId="1"/>
  </si>
  <si>
    <t>下記のとおり登録申請します。</t>
    <rPh sb="0" eb="2">
      <t>カキ</t>
    </rPh>
    <rPh sb="6" eb="8">
      <t>トウロク</t>
    </rPh>
    <rPh sb="8" eb="10">
      <t>シンセイ</t>
    </rPh>
    <phoneticPr fontId="1"/>
  </si>
  <si>
    <t>登 録 料</t>
    <rPh sb="0" eb="1">
      <t>ノボル</t>
    </rPh>
    <rPh sb="2" eb="3">
      <t>ロク</t>
    </rPh>
    <rPh sb="4" eb="5">
      <t>リョウ</t>
    </rPh>
    <phoneticPr fontId="1"/>
  </si>
  <si>
    <t>登　　　録　　　者　　　数</t>
    <rPh sb="0" eb="1">
      <t>ノボル</t>
    </rPh>
    <rPh sb="4" eb="5">
      <t>ロク</t>
    </rPh>
    <rPh sb="8" eb="9">
      <t>シャ</t>
    </rPh>
    <rPh sb="12" eb="13">
      <t>スウ</t>
    </rPh>
    <phoneticPr fontId="1"/>
  </si>
  <si>
    <t>令和</t>
    <rPh sb="0" eb="2">
      <t>レイワ</t>
    </rPh>
    <phoneticPr fontId="1"/>
  </si>
  <si>
    <t>支部</t>
    <rPh sb="0" eb="2">
      <t>シブ</t>
    </rPh>
    <phoneticPr fontId="1"/>
  </si>
  <si>
    <t>支部長</t>
    <rPh sb="0" eb="3">
      <t>シブチョウ</t>
    </rPh>
    <phoneticPr fontId="1"/>
  </si>
  <si>
    <t>居合道部　殿</t>
    <rPh sb="0" eb="4">
      <t>イアイドウブ</t>
    </rPh>
    <rPh sb="5" eb="6">
      <t>ドノ</t>
    </rPh>
    <phoneticPr fontId="1"/>
  </si>
  <si>
    <t>東京都八王子市</t>
    <rPh sb="0" eb="3">
      <t>トウキョウト</t>
    </rPh>
    <rPh sb="3" eb="7">
      <t>ハチオウジシ</t>
    </rPh>
    <phoneticPr fontId="1"/>
  </si>
  <si>
    <t>*70歳以上の高齢者は上記金額の半額となりますのでご注意下さい。</t>
    <rPh sb="3" eb="4">
      <t>サイ</t>
    </rPh>
    <rPh sb="4" eb="6">
      <t>イジョウ</t>
    </rPh>
    <rPh sb="7" eb="10">
      <t>コウレイシャ</t>
    </rPh>
    <rPh sb="11" eb="13">
      <t>ジョウキ</t>
    </rPh>
    <rPh sb="13" eb="15">
      <t>キンガク</t>
    </rPh>
    <rPh sb="16" eb="18">
      <t>ハンガク</t>
    </rPh>
    <rPh sb="26" eb="28">
      <t>チュウイ</t>
    </rPh>
    <rPh sb="28" eb="29">
      <t>クダ</t>
    </rPh>
    <phoneticPr fontId="1"/>
  </si>
  <si>
    <t>登　録　申　請　書　（　六段～八段・称号　）　-高齢者用-</t>
    <rPh sb="0" eb="1">
      <t>ノボル</t>
    </rPh>
    <rPh sb="2" eb="3">
      <t>ロク</t>
    </rPh>
    <rPh sb="4" eb="5">
      <t>サル</t>
    </rPh>
    <rPh sb="6" eb="7">
      <t>ショウ</t>
    </rPh>
    <rPh sb="8" eb="9">
      <t>ショ</t>
    </rPh>
    <rPh sb="12" eb="13">
      <t>ロク</t>
    </rPh>
    <rPh sb="13" eb="14">
      <t>ダン</t>
    </rPh>
    <rPh sb="15" eb="16">
      <t>ハチ</t>
    </rPh>
    <rPh sb="16" eb="17">
      <t>ダン</t>
    </rPh>
    <rPh sb="18" eb="20">
      <t>ショウゴウ</t>
    </rPh>
    <rPh sb="24" eb="27">
      <t>コウレイシャ</t>
    </rPh>
    <rPh sb="27" eb="28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</si>
</sst>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[$-411]0"/>
    <numFmt numFmtId="177" formatCode="[DBNum3][$-411]#,##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22"/>
      <color theme="1"/>
      <name val="HGP明朝E"/>
      <family val="1"/>
      <charset val="128"/>
    </font>
    <font>
      <sz val="1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0" fontId="2" fillId="0" borderId="2" xfId="0" applyFont="1" applyBorder="1">
      <alignment vertical="center"/>
    </xf>
    <xf numFmtId="0" fontId="2" fillId="0" borderId="1" xfId="0" applyFont="1" applyBorder="1">
      <alignment vertical="center"/>
    </xf>
    <xf numFmtId="176" fontId="2" fillId="0" borderId="0" xfId="0" applyNumberFormat="1" applyFont="1">
      <alignment vertical="center"/>
    </xf>
    <xf numFmtId="0" fontId="2" fillId="0" borderId="14" xfId="0" applyFont="1" applyBorder="1">
      <alignment vertical="center"/>
    </xf>
    <xf numFmtId="0" fontId="2" fillId="0" borderId="0" xfId="0" applyFont="1" applyAlignment="1">
      <alignment vertical="top"/>
    </xf>
    <xf numFmtId="0" fontId="2" fillId="0" borderId="10" xfId="0" applyFont="1" applyBorder="1">
      <alignment vertical="center"/>
    </xf>
    <xf numFmtId="0" fontId="6" fillId="0" borderId="0" xfId="0" applyFont="1">
      <alignment vertical="center"/>
    </xf>
    <xf numFmtId="177" fontId="4" fillId="0" borderId="3" xfId="1" applyNumberFormat="1" applyFont="1" applyBorder="1" applyAlignment="1">
      <alignment horizontal="right" vertical="center" indent="1"/>
    </xf>
    <xf numFmtId="177" fontId="4" fillId="0" borderId="7" xfId="1" applyNumberFormat="1" applyFont="1" applyBorder="1" applyAlignment="1">
      <alignment horizontal="right" vertical="center" inden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>
      <alignment vertical="center"/>
    </xf>
    <xf numFmtId="58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2" fillId="0" borderId="4" xfId="1" applyNumberFormat="1" applyFont="1" applyBorder="1" applyAlignment="1">
      <alignment horizontal="center" vertical="center"/>
    </xf>
    <xf numFmtId="177" fontId="2" fillId="0" borderId="5" xfId="1" applyNumberFormat="1" applyFont="1" applyBorder="1" applyAlignment="1">
      <alignment horizontal="center" vertical="center"/>
    </xf>
    <xf numFmtId="177" fontId="2" fillId="0" borderId="6" xfId="1" applyNumberFormat="1" applyFont="1" applyBorder="1" applyAlignment="1">
      <alignment horizontal="center" vertical="center"/>
    </xf>
    <xf numFmtId="177" fontId="2" fillId="0" borderId="3" xfId="1" applyNumberFormat="1" applyFont="1" applyBorder="1" applyAlignment="1">
      <alignment horizontal="right" vertical="center" indent="1"/>
    </xf>
    <xf numFmtId="177" fontId="2" fillId="0" borderId="7" xfId="1" applyNumberFormat="1" applyFont="1" applyBorder="1" applyAlignment="1">
      <alignment horizontal="right" vertical="center" indent="1"/>
    </xf>
    <xf numFmtId="177" fontId="4" fillId="0" borderId="13" xfId="1" applyNumberFormat="1" applyFont="1" applyBorder="1" applyAlignment="1">
      <alignment horizontal="right" vertical="center" indent="1"/>
    </xf>
    <xf numFmtId="177" fontId="4" fillId="0" borderId="15" xfId="1" applyNumberFormat="1" applyFont="1" applyBorder="1" applyAlignment="1">
      <alignment horizontal="right" vertical="center" inden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/>
    </xf>
    <xf numFmtId="0" fontId="0" fillId="0" borderId="0" xfId="0" applyAlignment="1">
      <alignment horizontal="distributed" vertical="center"/>
    </xf>
    <xf numFmtId="0" fontId="4" fillId="0" borderId="1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5"/>
  <sheetViews>
    <sheetView tabSelected="1" topLeftCell="A8" workbookViewId="0">
      <selection activeCell="AR22" sqref="AR22"/>
    </sheetView>
  </sheetViews>
  <sheetFormatPr defaultRowHeight="14.25" x14ac:dyDescent="0.15"/>
  <cols>
    <col min="1" max="12" width="3" style="1" customWidth="1"/>
    <col min="13" max="14" width="3.875" style="1" customWidth="1"/>
    <col min="15" max="43" width="3" style="1" customWidth="1"/>
    <col min="44" max="16384" width="9" style="1"/>
  </cols>
  <sheetData>
    <row r="1" spans="1:43" x14ac:dyDescent="0.15">
      <c r="A1" s="1" t="s">
        <v>21</v>
      </c>
    </row>
    <row r="2" spans="1:43" x14ac:dyDescent="0.15">
      <c r="AF2" s="36" t="s">
        <v>27</v>
      </c>
      <c r="AG2" s="36"/>
      <c r="AH2" s="35">
        <v>5</v>
      </c>
      <c r="AI2" s="35"/>
      <c r="AJ2" s="6" t="s">
        <v>14</v>
      </c>
      <c r="AK2" s="35"/>
      <c r="AL2" s="35"/>
      <c r="AM2" s="1" t="s">
        <v>1</v>
      </c>
      <c r="AN2" s="35"/>
      <c r="AO2" s="35"/>
      <c r="AP2" s="1" t="s">
        <v>0</v>
      </c>
    </row>
    <row r="3" spans="1:43" x14ac:dyDescent="0.15">
      <c r="AJ3" s="6"/>
      <c r="AK3" s="6"/>
      <c r="AL3" s="6"/>
      <c r="AN3" s="6"/>
      <c r="AO3" s="6"/>
    </row>
    <row r="4" spans="1:43" x14ac:dyDescent="0.15">
      <c r="AJ4" s="6"/>
      <c r="AK4" s="6"/>
      <c r="AL4" s="6"/>
      <c r="AN4" s="6"/>
      <c r="AO4" s="6"/>
    </row>
    <row r="5" spans="1:43" ht="26.25" customHeight="1" x14ac:dyDescent="0.15">
      <c r="A5" s="8" t="s">
        <v>2</v>
      </c>
      <c r="AG5" s="18" t="s">
        <v>28</v>
      </c>
      <c r="AH5" s="18"/>
      <c r="AI5" s="18"/>
      <c r="AJ5" s="18"/>
      <c r="AK5" s="18"/>
      <c r="AL5" s="18"/>
      <c r="AM5" s="18"/>
      <c r="AN5" s="18"/>
      <c r="AO5" s="18"/>
      <c r="AP5" s="18"/>
    </row>
    <row r="6" spans="1:43" x14ac:dyDescent="0.15">
      <c r="F6" s="1" t="s">
        <v>30</v>
      </c>
    </row>
    <row r="7" spans="1:43" ht="26.25" customHeight="1" x14ac:dyDescent="0.15">
      <c r="AD7" s="17" t="s">
        <v>29</v>
      </c>
      <c r="AE7" s="17"/>
      <c r="AF7" s="17"/>
      <c r="AG7" s="18"/>
      <c r="AH7" s="18"/>
      <c r="AI7" s="18"/>
      <c r="AJ7" s="18"/>
      <c r="AK7" s="18"/>
      <c r="AL7" s="18"/>
      <c r="AM7" s="18"/>
      <c r="AN7" s="18"/>
      <c r="AO7" s="18"/>
      <c r="AP7" s="5"/>
    </row>
    <row r="10" spans="1:43" ht="25.5" x14ac:dyDescent="0.15">
      <c r="A10" s="37" t="s">
        <v>22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</row>
    <row r="11" spans="1:43" ht="34.5" customHeight="1" x14ac:dyDescent="0.15">
      <c r="D11" s="39" t="s">
        <v>24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</row>
    <row r="13" spans="1:43" ht="34.5" customHeight="1" x14ac:dyDescent="0.15">
      <c r="B13" s="3">
        <v>1</v>
      </c>
      <c r="D13" s="38" t="s">
        <v>3</v>
      </c>
      <c r="E13" s="38"/>
      <c r="F13" s="38"/>
      <c r="G13" s="38"/>
      <c r="H13" s="38"/>
      <c r="I13" s="38"/>
      <c r="J13" s="38"/>
      <c r="K13" s="2"/>
      <c r="L13" s="2"/>
      <c r="M13" s="15">
        <v>45245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2"/>
    </row>
    <row r="14" spans="1:43" ht="35.25" customHeight="1" x14ac:dyDescent="0.15">
      <c r="B14" s="3">
        <v>2</v>
      </c>
      <c r="D14" s="38" t="s">
        <v>4</v>
      </c>
      <c r="E14" s="38"/>
      <c r="F14" s="38"/>
      <c r="G14" s="38"/>
      <c r="H14" s="38"/>
      <c r="I14" s="38"/>
      <c r="J14" s="38"/>
      <c r="K14" s="2"/>
      <c r="L14" s="2"/>
      <c r="M14" s="13" t="s">
        <v>31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2"/>
    </row>
    <row r="15" spans="1:43" ht="23.25" customHeight="1" x14ac:dyDescent="0.15">
      <c r="B15" s="3">
        <v>3</v>
      </c>
      <c r="D15" s="38" t="s">
        <v>23</v>
      </c>
      <c r="E15" s="38"/>
      <c r="F15" s="38"/>
      <c r="G15" s="38"/>
      <c r="H15" s="38"/>
      <c r="I15" s="38"/>
      <c r="J15" s="38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ht="21" customHeight="1" x14ac:dyDescent="0.15">
      <c r="K16" s="19" t="s">
        <v>10</v>
      </c>
      <c r="L16" s="20"/>
      <c r="M16" s="20"/>
      <c r="N16" s="21"/>
      <c r="O16" s="19" t="s">
        <v>26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1"/>
      <c r="AD16" s="29" t="s">
        <v>25</v>
      </c>
      <c r="AE16" s="30"/>
      <c r="AF16" s="30"/>
      <c r="AG16" s="30"/>
      <c r="AH16" s="30"/>
      <c r="AI16" s="31"/>
      <c r="AJ16" s="29" t="s">
        <v>12</v>
      </c>
      <c r="AK16" s="30"/>
      <c r="AL16" s="30"/>
      <c r="AM16" s="30"/>
      <c r="AN16" s="30"/>
      <c r="AO16" s="30"/>
      <c r="AP16" s="31"/>
    </row>
    <row r="17" spans="11:42" ht="21" customHeight="1" x14ac:dyDescent="0.15">
      <c r="K17" s="19" t="s">
        <v>11</v>
      </c>
      <c r="L17" s="20"/>
      <c r="M17" s="20"/>
      <c r="N17" s="21"/>
      <c r="O17" s="19" t="s">
        <v>5</v>
      </c>
      <c r="P17" s="20"/>
      <c r="Q17" s="20"/>
      <c r="R17" s="20"/>
      <c r="S17" s="21"/>
      <c r="T17" s="19" t="s">
        <v>7</v>
      </c>
      <c r="U17" s="20"/>
      <c r="V17" s="20"/>
      <c r="W17" s="20"/>
      <c r="X17" s="21"/>
      <c r="Y17" s="19" t="s">
        <v>8</v>
      </c>
      <c r="Z17" s="20"/>
      <c r="AA17" s="20"/>
      <c r="AB17" s="20"/>
      <c r="AC17" s="21"/>
      <c r="AD17" s="32"/>
      <c r="AE17" s="33"/>
      <c r="AF17" s="33"/>
      <c r="AG17" s="33"/>
      <c r="AH17" s="33"/>
      <c r="AI17" s="34"/>
      <c r="AJ17" s="32"/>
      <c r="AK17" s="33"/>
      <c r="AL17" s="33"/>
      <c r="AM17" s="33"/>
      <c r="AN17" s="33"/>
      <c r="AO17" s="33"/>
      <c r="AP17" s="34"/>
    </row>
    <row r="18" spans="11:42" ht="36" customHeight="1" x14ac:dyDescent="0.15">
      <c r="K18" s="19" t="s">
        <v>15</v>
      </c>
      <c r="L18" s="20"/>
      <c r="M18" s="20"/>
      <c r="N18" s="21"/>
      <c r="O18" s="11"/>
      <c r="P18" s="12"/>
      <c r="Q18" s="12"/>
      <c r="R18" s="12"/>
      <c r="S18" s="4" t="s">
        <v>6</v>
      </c>
      <c r="T18" s="11"/>
      <c r="U18" s="12"/>
      <c r="V18" s="12"/>
      <c r="W18" s="12"/>
      <c r="X18" s="4" t="s">
        <v>6</v>
      </c>
      <c r="Y18" s="11">
        <f t="shared" ref="Y18" si="0">SUM(O18,T18)</f>
        <v>0</v>
      </c>
      <c r="Z18" s="12"/>
      <c r="AA18" s="12"/>
      <c r="AB18" s="12"/>
      <c r="AC18" s="4" t="s">
        <v>6</v>
      </c>
      <c r="AD18" s="25">
        <v>36000</v>
      </c>
      <c r="AE18" s="26"/>
      <c r="AF18" s="26"/>
      <c r="AG18" s="26"/>
      <c r="AH18" s="26"/>
      <c r="AI18" s="4" t="s">
        <v>9</v>
      </c>
      <c r="AJ18" s="11">
        <f>SUM(Y18*AD18)</f>
        <v>0</v>
      </c>
      <c r="AK18" s="12"/>
      <c r="AL18" s="12"/>
      <c r="AM18" s="12"/>
      <c r="AN18" s="12"/>
      <c r="AO18" s="12"/>
      <c r="AP18" s="4" t="s">
        <v>9</v>
      </c>
    </row>
    <row r="19" spans="11:42" ht="36" customHeight="1" x14ac:dyDescent="0.15">
      <c r="K19" s="19" t="s">
        <v>16</v>
      </c>
      <c r="L19" s="20"/>
      <c r="M19" s="20"/>
      <c r="N19" s="21"/>
      <c r="O19" s="27"/>
      <c r="P19" s="28"/>
      <c r="Q19" s="28"/>
      <c r="R19" s="28"/>
      <c r="S19" s="7" t="s">
        <v>6</v>
      </c>
      <c r="T19" s="27"/>
      <c r="U19" s="28"/>
      <c r="V19" s="28"/>
      <c r="W19" s="28"/>
      <c r="X19" s="7" t="s">
        <v>6</v>
      </c>
      <c r="Y19" s="27">
        <f t="shared" ref="Y19:Y20" si="1">SUM(O19,T19)</f>
        <v>0</v>
      </c>
      <c r="Z19" s="28"/>
      <c r="AA19" s="28"/>
      <c r="AB19" s="28"/>
      <c r="AC19" s="7" t="s">
        <v>6</v>
      </c>
      <c r="AD19" s="25">
        <v>56000</v>
      </c>
      <c r="AE19" s="26"/>
      <c r="AF19" s="26"/>
      <c r="AG19" s="26"/>
      <c r="AH19" s="26"/>
      <c r="AI19" s="9" t="s">
        <v>9</v>
      </c>
      <c r="AJ19" s="11">
        <f>SUM(Y19:AB19)*AD19</f>
        <v>0</v>
      </c>
      <c r="AK19" s="12"/>
      <c r="AL19" s="12"/>
      <c r="AM19" s="12"/>
      <c r="AN19" s="12"/>
      <c r="AO19" s="12"/>
      <c r="AP19" s="9" t="s">
        <v>17</v>
      </c>
    </row>
    <row r="20" spans="11:42" ht="36" customHeight="1" x14ac:dyDescent="0.15">
      <c r="K20" s="19" t="s">
        <v>18</v>
      </c>
      <c r="L20" s="20"/>
      <c r="M20" s="20"/>
      <c r="N20" s="21"/>
      <c r="O20" s="27"/>
      <c r="P20" s="28"/>
      <c r="Q20" s="28"/>
      <c r="R20" s="28"/>
      <c r="S20" s="7" t="s">
        <v>6</v>
      </c>
      <c r="T20" s="27"/>
      <c r="U20" s="28"/>
      <c r="V20" s="28"/>
      <c r="W20" s="28"/>
      <c r="X20" s="7" t="s">
        <v>6</v>
      </c>
      <c r="Y20" s="27">
        <f t="shared" si="1"/>
        <v>0</v>
      </c>
      <c r="Z20" s="28"/>
      <c r="AA20" s="28"/>
      <c r="AB20" s="28"/>
      <c r="AC20" s="7" t="s">
        <v>6</v>
      </c>
      <c r="AD20" s="25">
        <v>91000</v>
      </c>
      <c r="AE20" s="26"/>
      <c r="AF20" s="26"/>
      <c r="AG20" s="26"/>
      <c r="AH20" s="26"/>
      <c r="AI20" s="9" t="s">
        <v>9</v>
      </c>
      <c r="AJ20" s="11">
        <f>SUM(Y20:AB20)*AD20</f>
        <v>0</v>
      </c>
      <c r="AK20" s="12"/>
      <c r="AL20" s="12"/>
      <c r="AM20" s="12"/>
      <c r="AN20" s="12"/>
      <c r="AO20" s="12"/>
      <c r="AP20" s="9" t="s">
        <v>17</v>
      </c>
    </row>
    <row r="21" spans="11:42" ht="36" customHeight="1" x14ac:dyDescent="0.15">
      <c r="K21" s="19" t="s">
        <v>19</v>
      </c>
      <c r="L21" s="20"/>
      <c r="M21" s="20"/>
      <c r="N21" s="21"/>
      <c r="O21" s="11"/>
      <c r="P21" s="12"/>
      <c r="Q21" s="12"/>
      <c r="R21" s="12"/>
      <c r="S21" s="4" t="s">
        <v>6</v>
      </c>
      <c r="T21" s="11"/>
      <c r="U21" s="12"/>
      <c r="V21" s="12"/>
      <c r="W21" s="12"/>
      <c r="X21" s="4" t="s">
        <v>6</v>
      </c>
      <c r="Y21" s="11">
        <f t="shared" ref="Y21" si="2">SUM(O21,T21)</f>
        <v>0</v>
      </c>
      <c r="Z21" s="12"/>
      <c r="AA21" s="12"/>
      <c r="AB21" s="12"/>
      <c r="AC21" s="4" t="s">
        <v>6</v>
      </c>
      <c r="AD21" s="25">
        <v>51000</v>
      </c>
      <c r="AE21" s="26"/>
      <c r="AF21" s="26"/>
      <c r="AG21" s="26"/>
      <c r="AH21" s="26"/>
      <c r="AI21" s="4" t="s">
        <v>9</v>
      </c>
      <c r="AJ21" s="11">
        <f t="shared" ref="AJ21" si="3">SUM(Y21*AD21)</f>
        <v>0</v>
      </c>
      <c r="AK21" s="12"/>
      <c r="AL21" s="12"/>
      <c r="AM21" s="12"/>
      <c r="AN21" s="12"/>
      <c r="AO21" s="12"/>
      <c r="AP21" s="4" t="s">
        <v>9</v>
      </c>
    </row>
    <row r="22" spans="11:42" ht="36" customHeight="1" x14ac:dyDescent="0.15">
      <c r="K22" s="19" t="s">
        <v>20</v>
      </c>
      <c r="L22" s="20"/>
      <c r="M22" s="20"/>
      <c r="N22" s="21"/>
      <c r="O22" s="11"/>
      <c r="P22" s="12"/>
      <c r="Q22" s="12"/>
      <c r="R22" s="12"/>
      <c r="S22" s="4" t="s">
        <v>6</v>
      </c>
      <c r="T22" s="11"/>
      <c r="U22" s="12"/>
      <c r="V22" s="12"/>
      <c r="W22" s="12"/>
      <c r="X22" s="4" t="s">
        <v>6</v>
      </c>
      <c r="Y22" s="11">
        <f t="shared" ref="Y22" si="4">SUM(O22,T22)</f>
        <v>0</v>
      </c>
      <c r="Z22" s="12"/>
      <c r="AA22" s="12"/>
      <c r="AB22" s="12"/>
      <c r="AC22" s="4" t="s">
        <v>6</v>
      </c>
      <c r="AD22" s="25">
        <v>71000</v>
      </c>
      <c r="AE22" s="26"/>
      <c r="AF22" s="26"/>
      <c r="AG22" s="26"/>
      <c r="AH22" s="26"/>
      <c r="AI22" s="4" t="s">
        <v>9</v>
      </c>
      <c r="AJ22" s="11">
        <f t="shared" ref="AJ22" si="5">SUM(Y22*AD22)</f>
        <v>0</v>
      </c>
      <c r="AK22" s="12"/>
      <c r="AL22" s="12"/>
      <c r="AM22" s="12"/>
      <c r="AN22" s="12"/>
      <c r="AO22" s="12"/>
      <c r="AP22" s="4" t="s">
        <v>9</v>
      </c>
    </row>
    <row r="23" spans="11:42" ht="36" customHeight="1" x14ac:dyDescent="0.15">
      <c r="K23" s="19" t="s">
        <v>13</v>
      </c>
      <c r="L23" s="20"/>
      <c r="M23" s="20"/>
      <c r="N23" s="21"/>
      <c r="O23" s="11">
        <f>SUM(O18:R22)</f>
        <v>0</v>
      </c>
      <c r="P23" s="12"/>
      <c r="Q23" s="12"/>
      <c r="R23" s="12"/>
      <c r="S23" s="4" t="s">
        <v>6</v>
      </c>
      <c r="T23" s="11">
        <f>SUM(T18:W22)</f>
        <v>0</v>
      </c>
      <c r="U23" s="12"/>
      <c r="V23" s="12"/>
      <c r="W23" s="12"/>
      <c r="X23" s="4" t="s">
        <v>6</v>
      </c>
      <c r="Y23" s="11">
        <f>SUM(Y18:AB22)</f>
        <v>0</v>
      </c>
      <c r="Z23" s="12"/>
      <c r="AA23" s="12"/>
      <c r="AB23" s="12"/>
      <c r="AC23" s="4" t="s">
        <v>6</v>
      </c>
      <c r="AD23" s="22"/>
      <c r="AE23" s="23"/>
      <c r="AF23" s="23"/>
      <c r="AG23" s="23"/>
      <c r="AH23" s="23"/>
      <c r="AI23" s="24"/>
      <c r="AJ23" s="11">
        <f>SUM(AJ18:AO22)</f>
        <v>0</v>
      </c>
      <c r="AK23" s="12"/>
      <c r="AL23" s="12"/>
      <c r="AM23" s="12"/>
      <c r="AN23" s="12"/>
      <c r="AO23" s="12"/>
      <c r="AP23" s="4" t="s">
        <v>9</v>
      </c>
    </row>
    <row r="25" spans="11:42" ht="18.75" x14ac:dyDescent="0.15">
      <c r="O25" s="10" t="s">
        <v>32</v>
      </c>
    </row>
  </sheetData>
  <mergeCells count="58">
    <mergeCell ref="AH2:AI2"/>
    <mergeCell ref="AF2:AG2"/>
    <mergeCell ref="K16:N16"/>
    <mergeCell ref="A10:AQ10"/>
    <mergeCell ref="D15:J15"/>
    <mergeCell ref="D14:J14"/>
    <mergeCell ref="D13:J13"/>
    <mergeCell ref="AK2:AL2"/>
    <mergeCell ref="AN2:AO2"/>
    <mergeCell ref="D11:O11"/>
    <mergeCell ref="AG5:AP5"/>
    <mergeCell ref="K18:N18"/>
    <mergeCell ref="O17:S17"/>
    <mergeCell ref="T17:X17"/>
    <mergeCell ref="O18:R18"/>
    <mergeCell ref="T18:W18"/>
    <mergeCell ref="K17:N17"/>
    <mergeCell ref="Y18:AB18"/>
    <mergeCell ref="O16:AC16"/>
    <mergeCell ref="AD16:AI17"/>
    <mergeCell ref="AD18:AH18"/>
    <mergeCell ref="AJ16:AP17"/>
    <mergeCell ref="AJ18:AO18"/>
    <mergeCell ref="Y17:AC17"/>
    <mergeCell ref="K20:N20"/>
    <mergeCell ref="T19:W19"/>
    <mergeCell ref="Y19:AB19"/>
    <mergeCell ref="K19:N19"/>
    <mergeCell ref="AJ21:AO21"/>
    <mergeCell ref="AD19:AH19"/>
    <mergeCell ref="AJ19:AO19"/>
    <mergeCell ref="AD20:AH20"/>
    <mergeCell ref="AJ20:AO20"/>
    <mergeCell ref="O19:R19"/>
    <mergeCell ref="O20:R20"/>
    <mergeCell ref="T20:W20"/>
    <mergeCell ref="Y20:AB20"/>
    <mergeCell ref="K22:N22"/>
    <mergeCell ref="O22:R22"/>
    <mergeCell ref="T22:W22"/>
    <mergeCell ref="Y22:AB22"/>
    <mergeCell ref="AD22:AH22"/>
    <mergeCell ref="AJ23:AO23"/>
    <mergeCell ref="M14:AP14"/>
    <mergeCell ref="M13:AP13"/>
    <mergeCell ref="AD7:AF7"/>
    <mergeCell ref="AG7:AO7"/>
    <mergeCell ref="K23:N23"/>
    <mergeCell ref="O23:R23"/>
    <mergeCell ref="T23:W23"/>
    <mergeCell ref="Y23:AB23"/>
    <mergeCell ref="AD23:AI23"/>
    <mergeCell ref="AJ22:AO22"/>
    <mergeCell ref="K21:N21"/>
    <mergeCell ref="O21:R21"/>
    <mergeCell ref="T21:W21"/>
    <mergeCell ref="Y21:AB21"/>
    <mergeCell ref="AD21:AH21"/>
  </mergeCells>
  <phoneticPr fontId="1"/>
  <pageMargins left="0.9055118110236221" right="0.70866141732283472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8CEAC-B964-4C83-B032-B02AEB3F971A}">
  <sheetPr>
    <tabColor rgb="FFFF0000"/>
  </sheetPr>
  <dimension ref="A2:AQ25"/>
  <sheetViews>
    <sheetView topLeftCell="A6" workbookViewId="0">
      <selection activeCell="AS23" sqref="AS23"/>
    </sheetView>
  </sheetViews>
  <sheetFormatPr defaultRowHeight="14.25" x14ac:dyDescent="0.15"/>
  <cols>
    <col min="1" max="12" width="3" style="1" customWidth="1"/>
    <col min="13" max="14" width="3.875" style="1" customWidth="1"/>
    <col min="15" max="43" width="3" style="1" customWidth="1"/>
    <col min="44" max="16384" width="9" style="1"/>
  </cols>
  <sheetData>
    <row r="2" spans="1:43" x14ac:dyDescent="0.15">
      <c r="AF2" s="36" t="s">
        <v>27</v>
      </c>
      <c r="AG2" s="36"/>
      <c r="AH2" s="35">
        <v>5</v>
      </c>
      <c r="AI2" s="35"/>
      <c r="AJ2" s="6" t="s">
        <v>14</v>
      </c>
      <c r="AK2" s="35"/>
      <c r="AL2" s="35"/>
      <c r="AM2" s="1" t="s">
        <v>1</v>
      </c>
      <c r="AN2" s="35"/>
      <c r="AO2" s="35"/>
      <c r="AP2" s="1" t="s">
        <v>0</v>
      </c>
    </row>
    <row r="3" spans="1:43" x14ac:dyDescent="0.15">
      <c r="AJ3" s="6"/>
      <c r="AK3" s="6"/>
      <c r="AL3" s="6"/>
      <c r="AN3" s="6"/>
      <c r="AO3" s="6"/>
    </row>
    <row r="4" spans="1:43" x14ac:dyDescent="0.15">
      <c r="AJ4" s="6"/>
      <c r="AK4" s="6"/>
      <c r="AL4" s="6"/>
      <c r="AN4" s="6"/>
      <c r="AO4" s="6"/>
    </row>
    <row r="5" spans="1:43" ht="26.25" customHeight="1" x14ac:dyDescent="0.15">
      <c r="A5" s="8" t="s">
        <v>2</v>
      </c>
      <c r="AG5" s="41" t="s">
        <v>28</v>
      </c>
      <c r="AH5" s="41"/>
      <c r="AI5" s="41"/>
      <c r="AJ5" s="41"/>
      <c r="AK5" s="41"/>
      <c r="AL5" s="41"/>
      <c r="AM5" s="41"/>
      <c r="AN5" s="41"/>
      <c r="AO5" s="41"/>
      <c r="AP5" s="41"/>
    </row>
    <row r="6" spans="1:43" x14ac:dyDescent="0.15">
      <c r="F6" s="1" t="s">
        <v>30</v>
      </c>
    </row>
    <row r="7" spans="1:43" ht="26.25" customHeight="1" x14ac:dyDescent="0.15">
      <c r="AD7" s="17" t="s">
        <v>29</v>
      </c>
      <c r="AE7" s="17"/>
      <c r="AF7" s="17"/>
      <c r="AG7" s="18"/>
      <c r="AH7" s="18"/>
      <c r="AI7" s="18"/>
      <c r="AJ7" s="18"/>
      <c r="AK7" s="18"/>
      <c r="AL7" s="18"/>
      <c r="AM7" s="18"/>
      <c r="AN7" s="18"/>
      <c r="AO7" s="18"/>
      <c r="AP7" s="5"/>
    </row>
    <row r="10" spans="1:43" ht="25.5" x14ac:dyDescent="0.15">
      <c r="A10" s="37" t="s">
        <v>33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</row>
    <row r="11" spans="1:43" ht="34.5" customHeight="1" x14ac:dyDescent="0.15">
      <c r="D11" s="39" t="s">
        <v>24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</row>
    <row r="13" spans="1:43" ht="34.5" customHeight="1" x14ac:dyDescent="0.15">
      <c r="B13" s="3">
        <v>1</v>
      </c>
      <c r="D13" s="38" t="s">
        <v>3</v>
      </c>
      <c r="E13" s="38"/>
      <c r="F13" s="38"/>
      <c r="G13" s="38"/>
      <c r="H13" s="38"/>
      <c r="I13" s="38"/>
      <c r="J13" s="38"/>
      <c r="K13" s="2"/>
      <c r="L13" s="2"/>
      <c r="M13" s="15">
        <v>45245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2"/>
    </row>
    <row r="14" spans="1:43" ht="35.25" customHeight="1" x14ac:dyDescent="0.15">
      <c r="B14" s="3">
        <v>2</v>
      </c>
      <c r="D14" s="38" t="s">
        <v>4</v>
      </c>
      <c r="E14" s="38"/>
      <c r="F14" s="38"/>
      <c r="G14" s="38"/>
      <c r="H14" s="38"/>
      <c r="I14" s="38"/>
      <c r="J14" s="38"/>
      <c r="K14" s="2"/>
      <c r="L14" s="2"/>
      <c r="M14" s="13" t="s">
        <v>31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2"/>
    </row>
    <row r="15" spans="1:43" ht="23.25" customHeight="1" x14ac:dyDescent="0.15">
      <c r="B15" s="3">
        <v>3</v>
      </c>
      <c r="D15" s="38" t="s">
        <v>23</v>
      </c>
      <c r="E15" s="38"/>
      <c r="F15" s="38"/>
      <c r="G15" s="38"/>
      <c r="H15" s="38"/>
      <c r="I15" s="38"/>
      <c r="J15" s="38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ht="21" customHeight="1" x14ac:dyDescent="0.15">
      <c r="K16" s="19" t="s">
        <v>10</v>
      </c>
      <c r="L16" s="20"/>
      <c r="M16" s="20"/>
      <c r="N16" s="21"/>
      <c r="O16" s="19" t="s">
        <v>26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1"/>
      <c r="AD16" s="29" t="s">
        <v>25</v>
      </c>
      <c r="AE16" s="30"/>
      <c r="AF16" s="30"/>
      <c r="AG16" s="30"/>
      <c r="AH16" s="30"/>
      <c r="AI16" s="31"/>
      <c r="AJ16" s="29" t="s">
        <v>12</v>
      </c>
      <c r="AK16" s="30"/>
      <c r="AL16" s="30"/>
      <c r="AM16" s="30"/>
      <c r="AN16" s="30"/>
      <c r="AO16" s="30"/>
      <c r="AP16" s="31"/>
    </row>
    <row r="17" spans="11:42" ht="21" customHeight="1" x14ac:dyDescent="0.15">
      <c r="K17" s="19" t="s">
        <v>11</v>
      </c>
      <c r="L17" s="20"/>
      <c r="M17" s="20"/>
      <c r="N17" s="21"/>
      <c r="O17" s="19" t="s">
        <v>5</v>
      </c>
      <c r="P17" s="20"/>
      <c r="Q17" s="20"/>
      <c r="R17" s="20"/>
      <c r="S17" s="21"/>
      <c r="T17" s="19" t="s">
        <v>7</v>
      </c>
      <c r="U17" s="20"/>
      <c r="V17" s="20"/>
      <c r="W17" s="20"/>
      <c r="X17" s="21"/>
      <c r="Y17" s="19" t="s">
        <v>8</v>
      </c>
      <c r="Z17" s="20"/>
      <c r="AA17" s="20"/>
      <c r="AB17" s="20"/>
      <c r="AC17" s="21"/>
      <c r="AD17" s="32"/>
      <c r="AE17" s="33"/>
      <c r="AF17" s="33"/>
      <c r="AG17" s="33"/>
      <c r="AH17" s="33"/>
      <c r="AI17" s="34"/>
      <c r="AJ17" s="32"/>
      <c r="AK17" s="33"/>
      <c r="AL17" s="33"/>
      <c r="AM17" s="33"/>
      <c r="AN17" s="33"/>
      <c r="AO17" s="33"/>
      <c r="AP17" s="34"/>
    </row>
    <row r="18" spans="11:42" ht="36" customHeight="1" x14ac:dyDescent="0.15">
      <c r="K18" s="19" t="s">
        <v>15</v>
      </c>
      <c r="L18" s="20"/>
      <c r="M18" s="20"/>
      <c r="N18" s="21"/>
      <c r="O18" s="11"/>
      <c r="P18" s="12"/>
      <c r="Q18" s="12"/>
      <c r="R18" s="12"/>
      <c r="S18" s="4" t="s">
        <v>6</v>
      </c>
      <c r="T18" s="11"/>
      <c r="U18" s="12"/>
      <c r="V18" s="12"/>
      <c r="W18" s="12"/>
      <c r="X18" s="4" t="s">
        <v>6</v>
      </c>
      <c r="Y18" s="11">
        <f t="shared" ref="Y18:Y22" si="0">SUM(O18,T18)</f>
        <v>0</v>
      </c>
      <c r="Z18" s="12"/>
      <c r="AA18" s="12"/>
      <c r="AB18" s="12"/>
      <c r="AC18" s="4" t="s">
        <v>6</v>
      </c>
      <c r="AD18" s="25">
        <v>18000</v>
      </c>
      <c r="AE18" s="26"/>
      <c r="AF18" s="26"/>
      <c r="AG18" s="26"/>
      <c r="AH18" s="26"/>
      <c r="AI18" s="4" t="s">
        <v>9</v>
      </c>
      <c r="AJ18" s="11">
        <f>SUM(Y18*AD18)</f>
        <v>0</v>
      </c>
      <c r="AK18" s="12"/>
      <c r="AL18" s="12"/>
      <c r="AM18" s="12"/>
      <c r="AN18" s="12"/>
      <c r="AO18" s="12"/>
      <c r="AP18" s="4" t="s">
        <v>9</v>
      </c>
    </row>
    <row r="19" spans="11:42" ht="36" customHeight="1" x14ac:dyDescent="0.15">
      <c r="K19" s="19" t="s">
        <v>16</v>
      </c>
      <c r="L19" s="20"/>
      <c r="M19" s="20"/>
      <c r="N19" s="21"/>
      <c r="O19" s="27"/>
      <c r="P19" s="28"/>
      <c r="Q19" s="28"/>
      <c r="R19" s="28"/>
      <c r="S19" s="7" t="s">
        <v>6</v>
      </c>
      <c r="T19" s="27"/>
      <c r="U19" s="28"/>
      <c r="V19" s="28"/>
      <c r="W19" s="28"/>
      <c r="X19" s="7" t="s">
        <v>6</v>
      </c>
      <c r="Y19" s="27">
        <f t="shared" si="0"/>
        <v>0</v>
      </c>
      <c r="Z19" s="28"/>
      <c r="AA19" s="28"/>
      <c r="AB19" s="28"/>
      <c r="AC19" s="7" t="s">
        <v>6</v>
      </c>
      <c r="AD19" s="25">
        <v>28000</v>
      </c>
      <c r="AE19" s="26"/>
      <c r="AF19" s="26"/>
      <c r="AG19" s="26"/>
      <c r="AH19" s="26"/>
      <c r="AI19" s="9" t="s">
        <v>9</v>
      </c>
      <c r="AJ19" s="11">
        <f>SUM(Y19:AB19)*AD19</f>
        <v>0</v>
      </c>
      <c r="AK19" s="12"/>
      <c r="AL19" s="12"/>
      <c r="AM19" s="12"/>
      <c r="AN19" s="12"/>
      <c r="AO19" s="12"/>
      <c r="AP19" s="9" t="s">
        <v>9</v>
      </c>
    </row>
    <row r="20" spans="11:42" ht="36" customHeight="1" x14ac:dyDescent="0.15">
      <c r="K20" s="19" t="s">
        <v>18</v>
      </c>
      <c r="L20" s="20"/>
      <c r="M20" s="20"/>
      <c r="N20" s="21"/>
      <c r="O20" s="27"/>
      <c r="P20" s="28"/>
      <c r="Q20" s="28"/>
      <c r="R20" s="28"/>
      <c r="S20" s="7" t="s">
        <v>6</v>
      </c>
      <c r="T20" s="27"/>
      <c r="U20" s="28"/>
      <c r="V20" s="28"/>
      <c r="W20" s="28"/>
      <c r="X20" s="7" t="s">
        <v>6</v>
      </c>
      <c r="Y20" s="27">
        <f t="shared" si="0"/>
        <v>0</v>
      </c>
      <c r="Z20" s="28"/>
      <c r="AA20" s="28"/>
      <c r="AB20" s="28"/>
      <c r="AC20" s="7" t="s">
        <v>6</v>
      </c>
      <c r="AD20" s="25">
        <v>45500</v>
      </c>
      <c r="AE20" s="26"/>
      <c r="AF20" s="26"/>
      <c r="AG20" s="26"/>
      <c r="AH20" s="26"/>
      <c r="AI20" s="9" t="s">
        <v>9</v>
      </c>
      <c r="AJ20" s="11">
        <f>SUM(Y20:AB20)*AD20</f>
        <v>0</v>
      </c>
      <c r="AK20" s="12"/>
      <c r="AL20" s="12"/>
      <c r="AM20" s="12"/>
      <c r="AN20" s="12"/>
      <c r="AO20" s="12"/>
      <c r="AP20" s="9" t="s">
        <v>9</v>
      </c>
    </row>
    <row r="21" spans="11:42" ht="36" customHeight="1" x14ac:dyDescent="0.15">
      <c r="K21" s="19" t="s">
        <v>19</v>
      </c>
      <c r="L21" s="20"/>
      <c r="M21" s="20"/>
      <c r="N21" s="21"/>
      <c r="O21" s="11"/>
      <c r="P21" s="12"/>
      <c r="Q21" s="12"/>
      <c r="R21" s="12"/>
      <c r="S21" s="4" t="s">
        <v>6</v>
      </c>
      <c r="T21" s="11"/>
      <c r="U21" s="12"/>
      <c r="V21" s="12"/>
      <c r="W21" s="12"/>
      <c r="X21" s="4" t="s">
        <v>6</v>
      </c>
      <c r="Y21" s="11">
        <f t="shared" si="0"/>
        <v>0</v>
      </c>
      <c r="Z21" s="12"/>
      <c r="AA21" s="12"/>
      <c r="AB21" s="12"/>
      <c r="AC21" s="4" t="s">
        <v>6</v>
      </c>
      <c r="AD21" s="25">
        <v>25500</v>
      </c>
      <c r="AE21" s="26"/>
      <c r="AF21" s="26"/>
      <c r="AG21" s="26"/>
      <c r="AH21" s="26"/>
      <c r="AI21" s="4" t="s">
        <v>9</v>
      </c>
      <c r="AJ21" s="11">
        <f t="shared" ref="AJ21:AJ22" si="1">SUM(Y21*AD21)</f>
        <v>0</v>
      </c>
      <c r="AK21" s="12"/>
      <c r="AL21" s="12"/>
      <c r="AM21" s="12"/>
      <c r="AN21" s="12"/>
      <c r="AO21" s="12"/>
      <c r="AP21" s="4" t="s">
        <v>9</v>
      </c>
    </row>
    <row r="22" spans="11:42" ht="36" customHeight="1" x14ac:dyDescent="0.15">
      <c r="K22" s="19" t="s">
        <v>20</v>
      </c>
      <c r="L22" s="20"/>
      <c r="M22" s="20"/>
      <c r="N22" s="21"/>
      <c r="O22" s="11"/>
      <c r="P22" s="12"/>
      <c r="Q22" s="12"/>
      <c r="R22" s="12"/>
      <c r="S22" s="4" t="s">
        <v>6</v>
      </c>
      <c r="T22" s="11"/>
      <c r="U22" s="12"/>
      <c r="V22" s="12"/>
      <c r="W22" s="12"/>
      <c r="X22" s="4" t="s">
        <v>6</v>
      </c>
      <c r="Y22" s="11">
        <f t="shared" si="0"/>
        <v>0</v>
      </c>
      <c r="Z22" s="12"/>
      <c r="AA22" s="12"/>
      <c r="AB22" s="12"/>
      <c r="AC22" s="4" t="s">
        <v>6</v>
      </c>
      <c r="AD22" s="25">
        <v>35500</v>
      </c>
      <c r="AE22" s="26"/>
      <c r="AF22" s="26"/>
      <c r="AG22" s="26"/>
      <c r="AH22" s="26"/>
      <c r="AI22" s="4" t="s">
        <v>9</v>
      </c>
      <c r="AJ22" s="11">
        <f t="shared" si="1"/>
        <v>0</v>
      </c>
      <c r="AK22" s="12"/>
      <c r="AL22" s="12"/>
      <c r="AM22" s="12"/>
      <c r="AN22" s="12"/>
      <c r="AO22" s="12"/>
      <c r="AP22" s="4" t="s">
        <v>9</v>
      </c>
    </row>
    <row r="23" spans="11:42" ht="36" customHeight="1" x14ac:dyDescent="0.15">
      <c r="K23" s="19" t="s">
        <v>13</v>
      </c>
      <c r="L23" s="20"/>
      <c r="M23" s="20"/>
      <c r="N23" s="21"/>
      <c r="O23" s="11">
        <f>SUM(O18:R22)</f>
        <v>0</v>
      </c>
      <c r="P23" s="12"/>
      <c r="Q23" s="12"/>
      <c r="R23" s="12"/>
      <c r="S23" s="4" t="s">
        <v>6</v>
      </c>
      <c r="T23" s="11">
        <f>SUM(T18:W22)</f>
        <v>0</v>
      </c>
      <c r="U23" s="12"/>
      <c r="V23" s="12"/>
      <c r="W23" s="12"/>
      <c r="X23" s="4" t="s">
        <v>6</v>
      </c>
      <c r="Y23" s="11">
        <f>SUM(Y18:AB22)</f>
        <v>0</v>
      </c>
      <c r="Z23" s="12"/>
      <c r="AA23" s="12"/>
      <c r="AB23" s="12"/>
      <c r="AC23" s="4" t="s">
        <v>6</v>
      </c>
      <c r="AD23" s="22"/>
      <c r="AE23" s="23"/>
      <c r="AF23" s="23"/>
      <c r="AG23" s="23"/>
      <c r="AH23" s="23"/>
      <c r="AI23" s="24"/>
      <c r="AJ23" s="11">
        <f>SUM(AJ18:AO22)</f>
        <v>0</v>
      </c>
      <c r="AK23" s="12"/>
      <c r="AL23" s="12"/>
      <c r="AM23" s="12"/>
      <c r="AN23" s="12"/>
      <c r="AO23" s="12"/>
      <c r="AP23" s="4" t="s">
        <v>9</v>
      </c>
    </row>
    <row r="25" spans="11:42" ht="18.75" x14ac:dyDescent="0.15">
      <c r="O25" s="10"/>
    </row>
  </sheetData>
  <mergeCells count="58">
    <mergeCell ref="AJ23:AO23"/>
    <mergeCell ref="K22:N22"/>
    <mergeCell ref="O22:R22"/>
    <mergeCell ref="T22:W22"/>
    <mergeCell ref="Y22:AB22"/>
    <mergeCell ref="AD22:AH22"/>
    <mergeCell ref="AJ22:AO22"/>
    <mergeCell ref="K23:N23"/>
    <mergeCell ref="O23:R23"/>
    <mergeCell ref="T23:W23"/>
    <mergeCell ref="Y23:AB23"/>
    <mergeCell ref="AD23:AI23"/>
    <mergeCell ref="AJ21:AO21"/>
    <mergeCell ref="K20:N20"/>
    <mergeCell ref="O20:R20"/>
    <mergeCell ref="T20:W20"/>
    <mergeCell ref="Y20:AB20"/>
    <mergeCell ref="AD20:AH20"/>
    <mergeCell ref="AJ20:AO20"/>
    <mergeCell ref="K21:N21"/>
    <mergeCell ref="O21:R21"/>
    <mergeCell ref="T21:W21"/>
    <mergeCell ref="Y21:AB21"/>
    <mergeCell ref="AD21:AH21"/>
    <mergeCell ref="AJ19:AO19"/>
    <mergeCell ref="K18:N18"/>
    <mergeCell ref="O18:R18"/>
    <mergeCell ref="T18:W18"/>
    <mergeCell ref="Y18:AB18"/>
    <mergeCell ref="AD18:AH18"/>
    <mergeCell ref="AJ18:AO18"/>
    <mergeCell ref="K19:N19"/>
    <mergeCell ref="O19:R19"/>
    <mergeCell ref="T19:W19"/>
    <mergeCell ref="Y19:AB19"/>
    <mergeCell ref="AD19:AH19"/>
    <mergeCell ref="D15:J15"/>
    <mergeCell ref="K16:N16"/>
    <mergeCell ref="O16:AC16"/>
    <mergeCell ref="AD16:AI17"/>
    <mergeCell ref="AJ16:AP17"/>
    <mergeCell ref="K17:N17"/>
    <mergeCell ref="O17:S17"/>
    <mergeCell ref="T17:X17"/>
    <mergeCell ref="Y17:AC17"/>
    <mergeCell ref="A10:AQ10"/>
    <mergeCell ref="D11:O11"/>
    <mergeCell ref="D13:J13"/>
    <mergeCell ref="M13:AP13"/>
    <mergeCell ref="D14:J14"/>
    <mergeCell ref="M14:AP14"/>
    <mergeCell ref="AD7:AF7"/>
    <mergeCell ref="AG7:AO7"/>
    <mergeCell ref="AF2:AG2"/>
    <mergeCell ref="AH2:AI2"/>
    <mergeCell ref="AK2:AL2"/>
    <mergeCell ref="AN2:AO2"/>
    <mergeCell ref="AG5:AP5"/>
  </mergeCells>
  <phoneticPr fontId="1"/>
  <pageMargins left="0.9055118110236221" right="0.7086614173228347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69歳以下用</vt:lpstr>
      <vt:lpstr>70歳以上用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重人 須賀</cp:lastModifiedBy>
  <cp:lastPrinted>2023-11-27T03:28:46Z</cp:lastPrinted>
  <dcterms:created xsi:type="dcterms:W3CDTF">2013-06-05T01:19:49Z</dcterms:created>
  <dcterms:modified xsi:type="dcterms:W3CDTF">2023-11-27T04:21:47Z</dcterms:modified>
</cp:coreProperties>
</file>